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</sheets>
  <definedNames>
    <definedName name="_xlnm.Print_Titles" localSheetId="0">岗位计划表!$2:$3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<sst xmlns="http://schemas.openxmlformats.org/spreadsheetml/2006/main" count="270" uniqueCount="159">
  <si>
    <t>附件：</t>
  </si>
  <si>
    <t>六安市金安区属国有企业公开招聘工作人员岗位计划表</t>
  </si>
  <si>
    <t>公司</t>
  </si>
  <si>
    <t>招聘部门</t>
  </si>
  <si>
    <t>岗位
代码</t>
  </si>
  <si>
    <t>岗位
名称</t>
  </si>
  <si>
    <t>岗位招聘人数</t>
  </si>
  <si>
    <t>学历</t>
  </si>
  <si>
    <t>学位</t>
  </si>
  <si>
    <t>年龄
要求</t>
  </si>
  <si>
    <t>专业要求（专业代码）</t>
  </si>
  <si>
    <t>经历要求</t>
  </si>
  <si>
    <t>其他要求</t>
  </si>
  <si>
    <t>职位简介</t>
  </si>
  <si>
    <t>备注</t>
  </si>
  <si>
    <t>安徽金安投资控股集团有限公司</t>
  </si>
  <si>
    <t>资本运营部</t>
  </si>
  <si>
    <t>jt2501</t>
  </si>
  <si>
    <t>资本运营部工作人员</t>
  </si>
  <si>
    <t>本科及以上</t>
  </si>
  <si>
    <t>学士及以上</t>
  </si>
  <si>
    <t>30周岁及以下</t>
  </si>
  <si>
    <t>金融学（020301K）、经济与金融（020307T）、经济学（020101）、财务管理（120204）、会计学（120203K）、审计学（120207）</t>
  </si>
  <si>
    <t>负责与各金融机构、银行、政府及相关机构对接，开展项目融资等工作。</t>
  </si>
  <si>
    <t>战略发展部</t>
  </si>
  <si>
    <t>jt2502</t>
  </si>
  <si>
    <t>战略发展部工作人员</t>
  </si>
  <si>
    <t>管理科学与工程类（1201）</t>
  </si>
  <si>
    <t>须具有工程项目管理相关工作经验</t>
  </si>
  <si>
    <t>需经常驻点项目，适合男性</t>
  </si>
  <si>
    <t>从事工（商）业园区的管理和运作等工作。</t>
  </si>
  <si>
    <t>jt2503</t>
  </si>
  <si>
    <t>经济学类（0201）
财政学类（0202）
金融学类（0203）</t>
  </si>
  <si>
    <t>落实公司战略规划、战略目标，做好战略分析和市场分析，协助推动转型项目落地等工作。</t>
  </si>
  <si>
    <t>jt2504</t>
  </si>
  <si>
    <t>35周岁及以下</t>
  </si>
  <si>
    <t xml:space="preserve">能源动力类（0805） 
电气类（0806）   </t>
  </si>
  <si>
    <t>须具有2年及以上光伏、储能、充电桩等新能源项目工作经验</t>
  </si>
  <si>
    <t>需有较强的谈判、沟通能力，经常驻点项目，适合男性</t>
  </si>
  <si>
    <t xml:space="preserve">从事光伏、储能、充电桩等新能源项目全过程监管工作。
</t>
  </si>
  <si>
    <t>jt2505</t>
  </si>
  <si>
    <t>旅游管理类（1209）</t>
  </si>
  <si>
    <t>须具有文旅项目开发经验</t>
  </si>
  <si>
    <t>需经常出差，适合男性</t>
  </si>
  <si>
    <t>从事协助谋划文旅项目，做好文旅开发项目管理等工作。</t>
  </si>
  <si>
    <t>财务中心</t>
  </si>
  <si>
    <t>jt2506</t>
  </si>
  <si>
    <t>财务中心工作人员</t>
  </si>
  <si>
    <t>财务管理（120204）
会计学（120203K）</t>
  </si>
  <si>
    <t>须具有初级及以上会计专业技术资格证</t>
  </si>
  <si>
    <t>从事企业会计核算、原始凭证审核、企业收付款等业务工作。</t>
  </si>
  <si>
    <t>内控审计部</t>
  </si>
  <si>
    <t>jt2507</t>
  </si>
  <si>
    <t>内控审计部工作人员</t>
  </si>
  <si>
    <t>财务管理（120204）
会计学（120203K）
审计学（120207）</t>
  </si>
  <si>
    <t>从事监督企业运营流程，完善企业内部审计流程，健全企业内部控制体系等工作。</t>
  </si>
  <si>
    <t>法务合规部</t>
  </si>
  <si>
    <t>jt2508</t>
  </si>
  <si>
    <t>法务合规部工作人员</t>
  </si>
  <si>
    <t>法学类（0301）</t>
  </si>
  <si>
    <t>须具有涉法、合规岗位工作经验</t>
  </si>
  <si>
    <t>需具有较强的文字撰写能力</t>
  </si>
  <si>
    <t>从事企业合规管理、涉法事务处理等工作。</t>
  </si>
  <si>
    <t>小计</t>
  </si>
  <si>
    <t>六安金安创业投资有限公司</t>
  </si>
  <si>
    <t>业务部</t>
  </si>
  <si>
    <t>ct2501</t>
  </si>
  <si>
    <t>业务部工作人员</t>
  </si>
  <si>
    <t>智能科学与技术（080907T）、计算机科学与技术（080901）、数据科学与大数据技术（080910T）</t>
  </si>
  <si>
    <t>须具有股权投资或人工智能、智能系统、大数据相关领域行业工作经验</t>
  </si>
  <si>
    <t>需具备优秀的口头和书面表达能力、数据分析能力、判断能力、协调能力及团队合作能力；工作强度大，需要经常出差，适合男性</t>
  </si>
  <si>
    <t>从事人工智能、计算机科学与技术、智能科学与技术、数据科学与大数据技术专业领域的股权投资等工作。</t>
  </si>
  <si>
    <t>ct2502</t>
  </si>
  <si>
    <t>电子信息类（0807）</t>
  </si>
  <si>
    <t>须具有股权投资或半导体、集成电路、汽车电子相关领域工作经验</t>
  </si>
  <si>
    <t>从事电子信息类专业领域股权投资等工作。</t>
  </si>
  <si>
    <t>安徽皖金新能源有限公司</t>
  </si>
  <si>
    <t>工程部</t>
  </si>
  <si>
    <t>wj2501</t>
  </si>
  <si>
    <t>工程部工作人员</t>
  </si>
  <si>
    <t xml:space="preserve">能源动力类（0805） 
电气类（0806）
工程管理（120103）   </t>
  </si>
  <si>
    <t>从事光伏、储能、充电桩等新能源项目工程建设管理工作。</t>
  </si>
  <si>
    <t>开发部</t>
  </si>
  <si>
    <t>wj2502</t>
  </si>
  <si>
    <t>开发部工作人员</t>
  </si>
  <si>
    <t>能源动力类（0805） 
电气类（0806） 
工程管理（120103）
材料类（0804）</t>
  </si>
  <si>
    <t>须具有2年及以上光伏、储能、充电桩等新能源工作经验</t>
  </si>
  <si>
    <t>从事光伏、储能、充电桩等新能源项目开发工作。</t>
  </si>
  <si>
    <t>综合部</t>
  </si>
  <si>
    <t>wj2503</t>
  </si>
  <si>
    <t>综合部工作人员</t>
  </si>
  <si>
    <t>从事企业综合管理、会计核算、原始凭证审核、企业收付款等工作。</t>
  </si>
  <si>
    <t>安徽六新国有投资控股集团有限公司</t>
  </si>
  <si>
    <t>资本市场部</t>
  </si>
  <si>
    <t>lx2501</t>
  </si>
  <si>
    <t>资本市场部工作人员</t>
  </si>
  <si>
    <t>经济学类（0201）、金融学类（0203）</t>
  </si>
  <si>
    <t>须具有相关专业工作经验</t>
  </si>
  <si>
    <t>需具备较强的数据分析能力、文案能力、沟通表达能力。</t>
  </si>
  <si>
    <t>从事数据统计、运营分析等工作。</t>
  </si>
  <si>
    <t>项目融资部</t>
  </si>
  <si>
    <t>lx2502</t>
  </si>
  <si>
    <t>项目融资部工作人员</t>
  </si>
  <si>
    <t>/</t>
  </si>
  <si>
    <t>从事与各金融机构、银行、政府及相关机构对接，开展项目融资等工作。</t>
  </si>
  <si>
    <t>资产运营部</t>
  </si>
  <si>
    <t>lx2503</t>
  </si>
  <si>
    <t>资产运营部工作人员</t>
  </si>
  <si>
    <t>建筑类（0828）、土木类（0810）、管理科学与工程类（1201）</t>
  </si>
  <si>
    <t>1.持有注册一级建造师证书或岗位相关专业高级工程师职称证书。
2.具备国有企业从业经验的优先。</t>
  </si>
  <si>
    <t>从事工程项目管理工作。</t>
  </si>
  <si>
    <t>计划财务部</t>
  </si>
  <si>
    <t>lx2504</t>
  </si>
  <si>
    <t>计划财务部工作人员</t>
  </si>
  <si>
    <t>从事财务相关工作。</t>
  </si>
  <si>
    <t>综合办公室</t>
  </si>
  <si>
    <t>lx2505</t>
  </si>
  <si>
    <t>综合办公室工作人员</t>
  </si>
  <si>
    <t>旅游管理类（1209）、市场营销（120202）</t>
  </si>
  <si>
    <t>从事行业研究、投资项目分析，协助拟定集团战略规划及子公司经营业绩指标工作。</t>
  </si>
  <si>
    <t>lx2506</t>
  </si>
  <si>
    <t>中国语言文学类（0501）、新闻传播学类（0503）</t>
  </si>
  <si>
    <t>具备良好的文字撰写能力，逻辑思维清晰，沟通表达顺畅。</t>
  </si>
  <si>
    <t>从事文稿撰写，信息编报工作。</t>
  </si>
  <si>
    <t>六安市金安融资担保有限公司</t>
  </si>
  <si>
    <t>db2501</t>
  </si>
  <si>
    <t>金融学（020301K）、会计学（120203K）、审计学（120207）</t>
  </si>
  <si>
    <t>须具有相关专业工作经验。</t>
  </si>
  <si>
    <t>从事担保项目的立项调查、制定与风险分析，维护企业与银行的合作关系。</t>
  </si>
  <si>
    <t>小计：</t>
  </si>
  <si>
    <t>六安市金安资产运营管理有限公司</t>
  </si>
  <si>
    <t>综合管理部</t>
  </si>
  <si>
    <t>ZC2501</t>
  </si>
  <si>
    <t>业务岗
工作人员</t>
  </si>
  <si>
    <t>本科及以上学历</t>
  </si>
  <si>
    <t>专业不限</t>
  </si>
  <si>
    <t>从事行政、人力资源、后勤管理等工作。</t>
  </si>
  <si>
    <t>ZC2502</t>
  </si>
  <si>
    <t>财务岗
工作人员</t>
  </si>
  <si>
    <t>财务管理（120204）              会计学（120203K）</t>
  </si>
  <si>
    <t>ZC2503</t>
  </si>
  <si>
    <t>法学（030101K）
信用风险管理与法律防控（030104T）</t>
  </si>
  <si>
    <t>从事公司经营活动的合法合规性审查、日常法律咨询及对涉及的法律文书进行审查、会签等工作。</t>
  </si>
  <si>
    <t>资产经营部</t>
  </si>
  <si>
    <t>ZC2504</t>
  </si>
  <si>
    <t>建筑学（082801）
土木工程（081001）
管理科学（120101）</t>
  </si>
  <si>
    <t>需经常外出工作，适合男性</t>
  </si>
  <si>
    <t>从事国有资产调查、登记、巡查、盘活、维修及工程建设项目管理等工作。</t>
  </si>
  <si>
    <t>ZC2505</t>
  </si>
  <si>
    <t>须具有不动产行业相关工作经验。</t>
  </si>
  <si>
    <t>从事资产租赁与销售等营销工作，协助资产日常管理工作。</t>
  </si>
  <si>
    <t>ZC2506</t>
  </si>
  <si>
    <t>经济学（020101）
资产评估（120208）
金融学（020301K）</t>
  </si>
  <si>
    <t>从事资产租赁与销售等价格评估工作，协助资产日常管理工作。</t>
  </si>
  <si>
    <t>投资发展部</t>
  </si>
  <si>
    <t>ZC2507</t>
  </si>
  <si>
    <t>经济学（020101）
投资学（020304）
金融学（020301K）</t>
  </si>
  <si>
    <t>从事项目融资、资本运作、投资项目可行性研究、论证与决策和跟踪评价投资项目绩效等工作，协助资产日常管理工作。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</si>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</sst>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b/>
      <sz val="20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workbookViewId="0">
      <pane xSplit="5" ySplit="3" topLeftCell="F21" activePane="bottomRight" state="frozen"/>
      <selection/>
      <selection pane="topRight"/>
      <selection pane="bottomLeft"/>
      <selection pane="bottomRight" activeCell="I22" sqref="I22"/>
    </sheetView>
  </sheetViews>
  <sheetFormatPr defaultColWidth="14" defaultRowHeight="18" customHeight="1"/>
  <cols>
    <col min="1" max="1" width="9.67619047619048" style="1" customWidth="1"/>
    <col min="2" max="2" width="13.7142857142857" style="1" customWidth="1"/>
    <col min="3" max="3" width="9.20952380952381" style="1" customWidth="1"/>
    <col min="4" max="4" width="16.9619047619048" style="1" customWidth="1"/>
    <col min="5" max="5" width="10.2857142857143" style="1" customWidth="1"/>
    <col min="6" max="6" width="9" style="1" customWidth="1"/>
    <col min="7" max="7" width="8.14285714285714" style="1" customWidth="1"/>
    <col min="8" max="8" width="10.8571428571429" style="1" customWidth="1"/>
    <col min="9" max="9" width="38.2095238095238" style="2" customWidth="1"/>
    <col min="10" max="10" width="28.8761904761905" style="1" customWidth="1"/>
    <col min="11" max="11" width="28.8571428571429" style="1" customWidth="1"/>
    <col min="12" max="12" width="36.352380952381" style="1" customWidth="1"/>
    <col min="13" max="13" width="12.3714285714286" style="1" customWidth="1"/>
    <col min="14" max="16384" width="14" style="1"/>
  </cols>
  <sheetData>
    <row r="1" ht="32" customHeight="1" spans="1:13">
      <c r="A1" s="3" t="s">
        <v>0</v>
      </c>
      <c r="B1" s="3"/>
      <c r="C1" s="3"/>
      <c r="D1" s="4"/>
      <c r="E1" s="4"/>
      <c r="F1" s="4"/>
      <c r="G1" s="4"/>
      <c r="H1" s="4"/>
      <c r="I1" s="31"/>
      <c r="J1" s="4"/>
      <c r="K1" s="4"/>
      <c r="L1" s="4"/>
      <c r="M1" s="4"/>
    </row>
    <row r="2" ht="53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66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76" customHeight="1" spans="1:13">
      <c r="A4" s="6" t="s">
        <v>15</v>
      </c>
      <c r="B4" s="7" t="s">
        <v>16</v>
      </c>
      <c r="C4" s="7" t="s">
        <v>17</v>
      </c>
      <c r="D4" s="7" t="s">
        <v>18</v>
      </c>
      <c r="E4" s="7">
        <v>2</v>
      </c>
      <c r="F4" s="7" t="s">
        <v>19</v>
      </c>
      <c r="G4" s="7" t="s">
        <v>20</v>
      </c>
      <c r="H4" s="7" t="s">
        <v>21</v>
      </c>
      <c r="I4" s="7" t="s">
        <v>22</v>
      </c>
      <c r="J4" s="7"/>
      <c r="K4" s="7"/>
      <c r="L4" s="32" t="s">
        <v>23</v>
      </c>
      <c r="M4" s="33"/>
    </row>
    <row r="5" ht="60" customHeight="1" spans="1:13">
      <c r="A5" s="6"/>
      <c r="B5" s="8" t="s">
        <v>24</v>
      </c>
      <c r="C5" s="7" t="s">
        <v>25</v>
      </c>
      <c r="D5" s="7" t="s">
        <v>26</v>
      </c>
      <c r="E5" s="7">
        <v>1</v>
      </c>
      <c r="F5" s="7" t="s">
        <v>19</v>
      </c>
      <c r="G5" s="7" t="s">
        <v>20</v>
      </c>
      <c r="H5" s="7" t="s">
        <v>21</v>
      </c>
      <c r="I5" s="7" t="s">
        <v>27</v>
      </c>
      <c r="J5" s="32" t="s">
        <v>28</v>
      </c>
      <c r="K5" s="32" t="s">
        <v>29</v>
      </c>
      <c r="L5" s="32" t="s">
        <v>30</v>
      </c>
      <c r="M5" s="13"/>
    </row>
    <row r="6" ht="60" customHeight="1" spans="1:13">
      <c r="A6" s="6"/>
      <c r="B6" s="9"/>
      <c r="C6" s="7" t="s">
        <v>31</v>
      </c>
      <c r="D6" s="7" t="s">
        <v>26</v>
      </c>
      <c r="E6" s="7">
        <v>1</v>
      </c>
      <c r="F6" s="7" t="s">
        <v>19</v>
      </c>
      <c r="G6" s="7" t="s">
        <v>20</v>
      </c>
      <c r="H6" s="7" t="s">
        <v>21</v>
      </c>
      <c r="I6" s="7" t="s">
        <v>32</v>
      </c>
      <c r="J6" s="7"/>
      <c r="K6" s="7"/>
      <c r="L6" s="32" t="s">
        <v>33</v>
      </c>
      <c r="M6" s="14"/>
    </row>
    <row r="7" ht="60" customHeight="1" spans="1:13">
      <c r="A7" s="6"/>
      <c r="B7" s="9"/>
      <c r="C7" s="7" t="s">
        <v>34</v>
      </c>
      <c r="D7" s="7" t="s">
        <v>26</v>
      </c>
      <c r="E7" s="7">
        <v>1</v>
      </c>
      <c r="F7" s="7" t="s">
        <v>19</v>
      </c>
      <c r="G7" s="7" t="s">
        <v>20</v>
      </c>
      <c r="H7" s="7" t="s">
        <v>35</v>
      </c>
      <c r="I7" s="7" t="s">
        <v>36</v>
      </c>
      <c r="J7" s="32" t="s">
        <v>37</v>
      </c>
      <c r="K7" s="32" t="s">
        <v>38</v>
      </c>
      <c r="L7" s="32" t="s">
        <v>39</v>
      </c>
      <c r="M7" s="14"/>
    </row>
    <row r="8" ht="60" customHeight="1" spans="1:13">
      <c r="A8" s="6"/>
      <c r="B8" s="9"/>
      <c r="C8" s="7" t="s">
        <v>40</v>
      </c>
      <c r="D8" s="7" t="s">
        <v>26</v>
      </c>
      <c r="E8" s="7">
        <v>1</v>
      </c>
      <c r="F8" s="7" t="s">
        <v>19</v>
      </c>
      <c r="G8" s="7" t="s">
        <v>20</v>
      </c>
      <c r="H8" s="7" t="s">
        <v>21</v>
      </c>
      <c r="I8" s="7" t="s">
        <v>41</v>
      </c>
      <c r="J8" s="32" t="s">
        <v>42</v>
      </c>
      <c r="K8" s="34" t="s">
        <v>43</v>
      </c>
      <c r="L8" s="32" t="s">
        <v>44</v>
      </c>
      <c r="M8" s="14"/>
    </row>
    <row r="9" ht="60" customHeight="1" spans="1:13">
      <c r="A9" s="6"/>
      <c r="B9" s="7" t="s">
        <v>45</v>
      </c>
      <c r="C9" s="7" t="s">
        <v>46</v>
      </c>
      <c r="D9" s="7" t="s">
        <v>47</v>
      </c>
      <c r="E9" s="7">
        <v>2</v>
      </c>
      <c r="F9" s="7" t="s">
        <v>19</v>
      </c>
      <c r="G9" s="7" t="s">
        <v>20</v>
      </c>
      <c r="H9" s="7" t="s">
        <v>21</v>
      </c>
      <c r="I9" s="7" t="s">
        <v>48</v>
      </c>
      <c r="J9" s="7"/>
      <c r="K9" s="32" t="s">
        <v>49</v>
      </c>
      <c r="L9" s="32" t="s">
        <v>50</v>
      </c>
      <c r="M9" s="33"/>
    </row>
    <row r="10" ht="60" customHeight="1" spans="1:13">
      <c r="A10" s="6"/>
      <c r="B10" s="7" t="s">
        <v>51</v>
      </c>
      <c r="C10" s="7" t="s">
        <v>52</v>
      </c>
      <c r="D10" s="7" t="s">
        <v>53</v>
      </c>
      <c r="E10" s="7">
        <v>1</v>
      </c>
      <c r="F10" s="7" t="s">
        <v>19</v>
      </c>
      <c r="G10" s="7" t="s">
        <v>20</v>
      </c>
      <c r="H10" s="7" t="s">
        <v>21</v>
      </c>
      <c r="I10" s="7" t="s">
        <v>54</v>
      </c>
      <c r="J10" s="7"/>
      <c r="K10" s="7"/>
      <c r="L10" s="32" t="s">
        <v>55</v>
      </c>
      <c r="M10" s="33"/>
    </row>
    <row r="11" ht="60" customHeight="1" spans="1:13">
      <c r="A11" s="6"/>
      <c r="B11" s="7" t="s">
        <v>56</v>
      </c>
      <c r="C11" s="7" t="s">
        <v>57</v>
      </c>
      <c r="D11" s="7" t="s">
        <v>58</v>
      </c>
      <c r="E11" s="7">
        <v>1</v>
      </c>
      <c r="F11" s="7" t="s">
        <v>19</v>
      </c>
      <c r="G11" s="7" t="s">
        <v>20</v>
      </c>
      <c r="H11" s="7" t="s">
        <v>21</v>
      </c>
      <c r="I11" s="7" t="s">
        <v>59</v>
      </c>
      <c r="J11" s="32" t="s">
        <v>60</v>
      </c>
      <c r="K11" s="32" t="s">
        <v>61</v>
      </c>
      <c r="L11" s="32" t="s">
        <v>62</v>
      </c>
      <c r="M11" s="34"/>
    </row>
    <row r="12" ht="40" customHeight="1" spans="1:13">
      <c r="A12" s="6"/>
      <c r="B12" s="10" t="s">
        <v>63</v>
      </c>
      <c r="C12" s="11"/>
      <c r="D12" s="12"/>
      <c r="E12" s="7">
        <f>SUM(E4:E11)</f>
        <v>10</v>
      </c>
      <c r="F12" s="7"/>
      <c r="G12" s="7"/>
      <c r="H12" s="7"/>
      <c r="I12" s="7"/>
      <c r="J12" s="7"/>
      <c r="K12" s="7"/>
      <c r="L12" s="7"/>
      <c r="M12" s="34"/>
    </row>
    <row r="13" ht="102" customHeight="1" spans="1:13">
      <c r="A13" s="13" t="s">
        <v>64</v>
      </c>
      <c r="B13" s="7" t="s">
        <v>65</v>
      </c>
      <c r="C13" s="7" t="s">
        <v>66</v>
      </c>
      <c r="D13" s="7" t="s">
        <v>67</v>
      </c>
      <c r="E13" s="7">
        <v>1</v>
      </c>
      <c r="F13" s="7" t="s">
        <v>19</v>
      </c>
      <c r="G13" s="7" t="s">
        <v>20</v>
      </c>
      <c r="H13" s="7" t="s">
        <v>35</v>
      </c>
      <c r="I13" s="35" t="s">
        <v>68</v>
      </c>
      <c r="J13" s="36" t="s">
        <v>69</v>
      </c>
      <c r="K13" s="34" t="s">
        <v>70</v>
      </c>
      <c r="L13" s="32" t="s">
        <v>71</v>
      </c>
      <c r="M13" s="33"/>
    </row>
    <row r="14" ht="86" customHeight="1" spans="1:13">
      <c r="A14" s="14"/>
      <c r="B14" s="7"/>
      <c r="C14" s="7" t="s">
        <v>72</v>
      </c>
      <c r="D14" s="7" t="s">
        <v>67</v>
      </c>
      <c r="E14" s="7">
        <v>1</v>
      </c>
      <c r="F14" s="7" t="s">
        <v>19</v>
      </c>
      <c r="G14" s="7" t="s">
        <v>20</v>
      </c>
      <c r="H14" s="7" t="s">
        <v>35</v>
      </c>
      <c r="I14" s="7" t="s">
        <v>73</v>
      </c>
      <c r="J14" s="36" t="s">
        <v>74</v>
      </c>
      <c r="K14" s="34" t="s">
        <v>70</v>
      </c>
      <c r="L14" s="32" t="s">
        <v>75</v>
      </c>
      <c r="M14" s="33"/>
    </row>
    <row r="15" ht="40" customHeight="1" spans="1:13">
      <c r="A15" s="15"/>
      <c r="B15" s="10" t="s">
        <v>63</v>
      </c>
      <c r="C15" s="11"/>
      <c r="D15" s="12"/>
      <c r="E15" s="7">
        <v>2</v>
      </c>
      <c r="F15" s="7"/>
      <c r="G15" s="7"/>
      <c r="H15" s="7"/>
      <c r="I15" s="7"/>
      <c r="J15" s="7"/>
      <c r="K15" s="7"/>
      <c r="L15" s="7"/>
      <c r="M15" s="34"/>
    </row>
    <row r="16" ht="60" customHeight="1" spans="1:13">
      <c r="A16" s="14" t="s">
        <v>76</v>
      </c>
      <c r="B16" s="16" t="s">
        <v>77</v>
      </c>
      <c r="C16" s="7" t="s">
        <v>78</v>
      </c>
      <c r="D16" s="7" t="s">
        <v>79</v>
      </c>
      <c r="E16" s="7">
        <v>1</v>
      </c>
      <c r="F16" s="7" t="s">
        <v>19</v>
      </c>
      <c r="G16" s="7" t="s">
        <v>20</v>
      </c>
      <c r="H16" s="7" t="s">
        <v>35</v>
      </c>
      <c r="I16" s="7" t="s">
        <v>80</v>
      </c>
      <c r="J16" s="34" t="s">
        <v>37</v>
      </c>
      <c r="K16" s="34"/>
      <c r="L16" s="34" t="s">
        <v>81</v>
      </c>
      <c r="M16" s="34"/>
    </row>
    <row r="17" ht="60" customHeight="1" spans="1:13">
      <c r="A17" s="14"/>
      <c r="B17" s="16" t="s">
        <v>82</v>
      </c>
      <c r="C17" s="7" t="s">
        <v>83</v>
      </c>
      <c r="D17" s="7" t="s">
        <v>84</v>
      </c>
      <c r="E17" s="7">
        <v>2</v>
      </c>
      <c r="F17" s="7" t="s">
        <v>19</v>
      </c>
      <c r="G17" s="7" t="s">
        <v>20</v>
      </c>
      <c r="H17" s="7" t="s">
        <v>35</v>
      </c>
      <c r="I17" s="7" t="s">
        <v>85</v>
      </c>
      <c r="J17" s="34" t="s">
        <v>86</v>
      </c>
      <c r="K17" s="34"/>
      <c r="L17" s="34" t="s">
        <v>87</v>
      </c>
      <c r="M17" s="34"/>
    </row>
    <row r="18" ht="60" customHeight="1" spans="1:13">
      <c r="A18" s="15"/>
      <c r="B18" s="9" t="s">
        <v>88</v>
      </c>
      <c r="C18" s="7" t="s">
        <v>89</v>
      </c>
      <c r="D18" s="8" t="s">
        <v>90</v>
      </c>
      <c r="E18" s="7">
        <v>1</v>
      </c>
      <c r="F18" s="7" t="s">
        <v>19</v>
      </c>
      <c r="G18" s="7" t="s">
        <v>20</v>
      </c>
      <c r="H18" s="7" t="s">
        <v>21</v>
      </c>
      <c r="I18" s="7" t="s">
        <v>48</v>
      </c>
      <c r="J18" s="7"/>
      <c r="K18" s="7" t="s">
        <v>49</v>
      </c>
      <c r="L18" s="32" t="s">
        <v>91</v>
      </c>
      <c r="M18" s="34"/>
    </row>
    <row r="19" ht="40" customHeight="1" spans="1:13">
      <c r="A19" s="16"/>
      <c r="B19" s="7" t="s">
        <v>63</v>
      </c>
      <c r="C19" s="7"/>
      <c r="D19" s="7"/>
      <c r="E19" s="7">
        <v>4</v>
      </c>
      <c r="F19" s="7"/>
      <c r="G19" s="7"/>
      <c r="H19" s="7"/>
      <c r="I19" s="7"/>
      <c r="J19" s="7"/>
      <c r="K19" s="7"/>
      <c r="L19" s="7"/>
      <c r="M19" s="34"/>
    </row>
    <row r="20" ht="60" customHeight="1" spans="1:13">
      <c r="A20" s="13" t="s">
        <v>92</v>
      </c>
      <c r="B20" s="17" t="s">
        <v>93</v>
      </c>
      <c r="C20" s="7" t="s">
        <v>94</v>
      </c>
      <c r="D20" s="7" t="s">
        <v>95</v>
      </c>
      <c r="E20" s="7">
        <v>2</v>
      </c>
      <c r="F20" s="7" t="s">
        <v>19</v>
      </c>
      <c r="G20" s="7" t="s">
        <v>20</v>
      </c>
      <c r="H20" s="7" t="s">
        <v>21</v>
      </c>
      <c r="I20" s="7" t="s">
        <v>96</v>
      </c>
      <c r="J20" s="7" t="s">
        <v>97</v>
      </c>
      <c r="K20" s="34" t="s">
        <v>98</v>
      </c>
      <c r="L20" s="34" t="s">
        <v>99</v>
      </c>
      <c r="M20" s="17"/>
    </row>
    <row r="21" ht="60" customHeight="1" spans="1:13">
      <c r="A21" s="14"/>
      <c r="B21" s="17" t="s">
        <v>100</v>
      </c>
      <c r="C21" s="7" t="s">
        <v>101</v>
      </c>
      <c r="D21" s="7" t="s">
        <v>102</v>
      </c>
      <c r="E21" s="7">
        <v>1</v>
      </c>
      <c r="F21" s="7" t="s">
        <v>19</v>
      </c>
      <c r="G21" s="7" t="s">
        <v>20</v>
      </c>
      <c r="H21" s="7" t="s">
        <v>21</v>
      </c>
      <c r="I21" s="7" t="s">
        <v>96</v>
      </c>
      <c r="J21" s="7" t="s">
        <v>103</v>
      </c>
      <c r="K21" s="7" t="s">
        <v>103</v>
      </c>
      <c r="L21" s="34" t="s">
        <v>104</v>
      </c>
      <c r="M21" s="17"/>
    </row>
    <row r="22" ht="86" customHeight="1" spans="1:13">
      <c r="A22" s="14"/>
      <c r="B22" s="17" t="s">
        <v>105</v>
      </c>
      <c r="C22" s="7" t="s">
        <v>106</v>
      </c>
      <c r="D22" s="7" t="s">
        <v>107</v>
      </c>
      <c r="E22" s="7">
        <v>2</v>
      </c>
      <c r="F22" s="7" t="s">
        <v>19</v>
      </c>
      <c r="G22" s="7" t="s">
        <v>20</v>
      </c>
      <c r="H22" s="7" t="s">
        <v>35</v>
      </c>
      <c r="I22" s="7" t="s">
        <v>108</v>
      </c>
      <c r="J22" s="7" t="s">
        <v>97</v>
      </c>
      <c r="K22" s="34" t="s">
        <v>109</v>
      </c>
      <c r="L22" s="34" t="s">
        <v>110</v>
      </c>
      <c r="M22" s="17"/>
    </row>
    <row r="23" ht="60" customHeight="1" spans="1:13">
      <c r="A23" s="14"/>
      <c r="B23" s="18" t="s">
        <v>111</v>
      </c>
      <c r="C23" s="7" t="s">
        <v>112</v>
      </c>
      <c r="D23" s="7" t="s">
        <v>113</v>
      </c>
      <c r="E23" s="7">
        <v>1</v>
      </c>
      <c r="F23" s="7" t="s">
        <v>19</v>
      </c>
      <c r="G23" s="7" t="s">
        <v>20</v>
      </c>
      <c r="H23" s="7" t="s">
        <v>21</v>
      </c>
      <c r="I23" s="7" t="s">
        <v>54</v>
      </c>
      <c r="J23" s="7" t="s">
        <v>103</v>
      </c>
      <c r="K23" s="7" t="s">
        <v>49</v>
      </c>
      <c r="L23" s="34" t="s">
        <v>114</v>
      </c>
      <c r="M23" s="18"/>
    </row>
    <row r="24" ht="60" customHeight="1" spans="1:13">
      <c r="A24" s="14"/>
      <c r="B24" s="18" t="s">
        <v>115</v>
      </c>
      <c r="C24" s="7" t="s">
        <v>116</v>
      </c>
      <c r="D24" s="7" t="s">
        <v>117</v>
      </c>
      <c r="E24" s="17">
        <v>1</v>
      </c>
      <c r="F24" s="7" t="s">
        <v>19</v>
      </c>
      <c r="G24" s="7" t="s">
        <v>20</v>
      </c>
      <c r="H24" s="7" t="s">
        <v>21</v>
      </c>
      <c r="I24" s="7" t="s">
        <v>118</v>
      </c>
      <c r="J24" s="7" t="s">
        <v>97</v>
      </c>
      <c r="K24" s="7" t="s">
        <v>103</v>
      </c>
      <c r="L24" s="34" t="s">
        <v>119</v>
      </c>
      <c r="M24" s="18"/>
    </row>
    <row r="25" ht="60" customHeight="1" spans="1:13">
      <c r="A25" s="15"/>
      <c r="B25" s="19"/>
      <c r="C25" s="7" t="s">
        <v>120</v>
      </c>
      <c r="D25" s="7" t="s">
        <v>117</v>
      </c>
      <c r="E25" s="17">
        <v>1</v>
      </c>
      <c r="F25" s="7" t="s">
        <v>19</v>
      </c>
      <c r="G25" s="7" t="s">
        <v>20</v>
      </c>
      <c r="H25" s="7" t="s">
        <v>21</v>
      </c>
      <c r="I25" s="7" t="s">
        <v>121</v>
      </c>
      <c r="J25" s="7" t="s">
        <v>97</v>
      </c>
      <c r="K25" s="34" t="s">
        <v>122</v>
      </c>
      <c r="L25" s="34" t="s">
        <v>123</v>
      </c>
      <c r="M25" s="19"/>
    </row>
    <row r="26" ht="40" customHeight="1" spans="1:13">
      <c r="A26" s="20"/>
      <c r="B26" s="17" t="s">
        <v>63</v>
      </c>
      <c r="C26" s="17"/>
      <c r="D26" s="17"/>
      <c r="E26" s="17">
        <v>8</v>
      </c>
      <c r="F26" s="17"/>
      <c r="G26" s="17"/>
      <c r="H26" s="17"/>
      <c r="I26" s="7"/>
      <c r="J26" s="7"/>
      <c r="K26" s="7"/>
      <c r="L26" s="7"/>
      <c r="M26" s="17"/>
    </row>
    <row r="27" ht="78" customHeight="1" spans="1:13">
      <c r="A27" s="15" t="s">
        <v>124</v>
      </c>
      <c r="B27" s="7" t="s">
        <v>65</v>
      </c>
      <c r="C27" s="7" t="s">
        <v>125</v>
      </c>
      <c r="D27" s="7" t="s">
        <v>67</v>
      </c>
      <c r="E27" s="7">
        <v>1</v>
      </c>
      <c r="F27" s="7" t="s">
        <v>19</v>
      </c>
      <c r="G27" s="7" t="s">
        <v>20</v>
      </c>
      <c r="H27" s="7" t="s">
        <v>21</v>
      </c>
      <c r="I27" s="7" t="s">
        <v>126</v>
      </c>
      <c r="J27" s="7" t="s">
        <v>127</v>
      </c>
      <c r="K27" s="7" t="s">
        <v>103</v>
      </c>
      <c r="L27" s="34" t="s">
        <v>128</v>
      </c>
      <c r="M27" s="37"/>
    </row>
    <row r="28" ht="40" customHeight="1" spans="1:13">
      <c r="A28" s="7" t="s">
        <v>129</v>
      </c>
      <c r="B28" s="7"/>
      <c r="C28" s="7"/>
      <c r="D28" s="7"/>
      <c r="E28" s="7">
        <f>SUM(E27:E27)</f>
        <v>1</v>
      </c>
      <c r="F28" s="7"/>
      <c r="G28" s="7"/>
      <c r="H28" s="7"/>
      <c r="I28" s="7"/>
      <c r="J28" s="7"/>
      <c r="K28" s="7"/>
      <c r="L28" s="7"/>
      <c r="M28" s="37"/>
    </row>
    <row r="29" ht="60" customHeight="1" spans="1:13">
      <c r="A29" s="21" t="s">
        <v>130</v>
      </c>
      <c r="B29" s="8" t="s">
        <v>131</v>
      </c>
      <c r="C29" s="22" t="s">
        <v>132</v>
      </c>
      <c r="D29" s="7" t="s">
        <v>133</v>
      </c>
      <c r="E29" s="23">
        <v>1</v>
      </c>
      <c r="F29" s="7" t="s">
        <v>134</v>
      </c>
      <c r="G29" s="7" t="s">
        <v>20</v>
      </c>
      <c r="H29" s="22" t="s">
        <v>21</v>
      </c>
      <c r="I29" s="7" t="s">
        <v>135</v>
      </c>
      <c r="J29" s="34"/>
      <c r="K29" s="23"/>
      <c r="L29" s="34" t="s">
        <v>136</v>
      </c>
      <c r="M29" s="6"/>
    </row>
    <row r="30" ht="60" customHeight="1" spans="1:13">
      <c r="A30" s="24"/>
      <c r="B30" s="9"/>
      <c r="C30" s="22" t="s">
        <v>137</v>
      </c>
      <c r="D30" s="7" t="s">
        <v>138</v>
      </c>
      <c r="E30" s="23">
        <v>1</v>
      </c>
      <c r="F30" s="7" t="s">
        <v>134</v>
      </c>
      <c r="G30" s="7" t="s">
        <v>20</v>
      </c>
      <c r="H30" s="22" t="s">
        <v>21</v>
      </c>
      <c r="I30" s="7" t="s">
        <v>139</v>
      </c>
      <c r="J30" s="34"/>
      <c r="K30" s="32" t="s">
        <v>49</v>
      </c>
      <c r="L30" s="34" t="s">
        <v>50</v>
      </c>
      <c r="M30" s="6"/>
    </row>
    <row r="31" ht="60" customHeight="1" spans="1:13">
      <c r="A31" s="24"/>
      <c r="B31" s="16"/>
      <c r="C31" s="22" t="s">
        <v>140</v>
      </c>
      <c r="D31" s="7" t="s">
        <v>133</v>
      </c>
      <c r="E31" s="23">
        <v>1</v>
      </c>
      <c r="F31" s="7" t="s">
        <v>134</v>
      </c>
      <c r="G31" s="7" t="s">
        <v>20</v>
      </c>
      <c r="H31" s="22" t="s">
        <v>21</v>
      </c>
      <c r="I31" s="7" t="s">
        <v>141</v>
      </c>
      <c r="J31" s="38"/>
      <c r="K31" s="23"/>
      <c r="L31" s="34" t="s">
        <v>142</v>
      </c>
      <c r="M31" s="6"/>
    </row>
    <row r="32" ht="60" customHeight="1" spans="1:13">
      <c r="A32" s="24"/>
      <c r="B32" s="8" t="s">
        <v>143</v>
      </c>
      <c r="C32" s="22" t="s">
        <v>144</v>
      </c>
      <c r="D32" s="7" t="s">
        <v>133</v>
      </c>
      <c r="E32" s="23">
        <v>2</v>
      </c>
      <c r="F32" s="7" t="s">
        <v>134</v>
      </c>
      <c r="G32" s="7" t="s">
        <v>20</v>
      </c>
      <c r="H32" s="22" t="s">
        <v>21</v>
      </c>
      <c r="I32" s="7" t="s">
        <v>145</v>
      </c>
      <c r="J32" s="38"/>
      <c r="K32" s="38" t="s">
        <v>146</v>
      </c>
      <c r="L32" s="38" t="s">
        <v>147</v>
      </c>
      <c r="M32" s="6"/>
    </row>
    <row r="33" ht="60" customHeight="1" spans="1:13">
      <c r="A33" s="24"/>
      <c r="B33" s="9"/>
      <c r="C33" s="22" t="s">
        <v>148</v>
      </c>
      <c r="D33" s="7" t="s">
        <v>133</v>
      </c>
      <c r="E33" s="23">
        <v>1</v>
      </c>
      <c r="F33" s="7" t="s">
        <v>134</v>
      </c>
      <c r="G33" s="7" t="s">
        <v>20</v>
      </c>
      <c r="H33" s="22" t="s">
        <v>21</v>
      </c>
      <c r="I33" s="7" t="s">
        <v>135</v>
      </c>
      <c r="J33" s="38" t="s">
        <v>149</v>
      </c>
      <c r="K33" s="23"/>
      <c r="L33" s="34" t="s">
        <v>150</v>
      </c>
      <c r="M33" s="6"/>
    </row>
    <row r="34" ht="60" customHeight="1" spans="1:13">
      <c r="A34" s="24"/>
      <c r="B34" s="9"/>
      <c r="C34" s="22" t="s">
        <v>151</v>
      </c>
      <c r="D34" s="7" t="s">
        <v>133</v>
      </c>
      <c r="E34" s="23">
        <v>1</v>
      </c>
      <c r="F34" s="7" t="s">
        <v>134</v>
      </c>
      <c r="G34" s="7" t="s">
        <v>20</v>
      </c>
      <c r="H34" s="22" t="s">
        <v>21</v>
      </c>
      <c r="I34" s="7" t="s">
        <v>152</v>
      </c>
      <c r="J34" s="38" t="s">
        <v>127</v>
      </c>
      <c r="K34" s="23"/>
      <c r="L34" s="34" t="s">
        <v>153</v>
      </c>
      <c r="M34" s="6"/>
    </row>
    <row r="35" ht="60" customHeight="1" spans="1:13">
      <c r="A35" s="25"/>
      <c r="B35" s="7" t="s">
        <v>154</v>
      </c>
      <c r="C35" s="22" t="s">
        <v>155</v>
      </c>
      <c r="D35" s="7" t="s">
        <v>133</v>
      </c>
      <c r="E35" s="23">
        <v>2</v>
      </c>
      <c r="F35" s="7" t="s">
        <v>134</v>
      </c>
      <c r="G35" s="7" t="s">
        <v>20</v>
      </c>
      <c r="H35" s="22" t="s">
        <v>21</v>
      </c>
      <c r="I35" s="7" t="s">
        <v>156</v>
      </c>
      <c r="J35" s="38" t="s">
        <v>127</v>
      </c>
      <c r="K35" s="23"/>
      <c r="L35" s="34" t="s">
        <v>157</v>
      </c>
      <c r="M35" s="6"/>
    </row>
    <row r="36" ht="40" customHeight="1" spans="1:13">
      <c r="A36" s="26" t="s">
        <v>63</v>
      </c>
      <c r="B36" s="27"/>
      <c r="C36" s="27"/>
      <c r="D36" s="28"/>
      <c r="E36" s="22">
        <v>9</v>
      </c>
      <c r="F36" s="22"/>
      <c r="G36" s="22"/>
      <c r="H36" s="22"/>
      <c r="I36" s="22"/>
      <c r="J36" s="22"/>
      <c r="K36" s="22"/>
      <c r="L36" s="22"/>
      <c r="M36" s="6"/>
    </row>
    <row r="37" ht="40" customHeight="1" spans="1:13">
      <c r="A37" s="29" t="s">
        <v>158</v>
      </c>
      <c r="B37" s="29"/>
      <c r="C37" s="29"/>
      <c r="D37" s="29"/>
      <c r="E37" s="29">
        <f>E36+E28+E26+E19+E15+E12</f>
        <v>34</v>
      </c>
      <c r="F37" s="30"/>
      <c r="G37" s="30"/>
      <c r="H37" s="30"/>
      <c r="I37" s="39"/>
      <c r="J37" s="30"/>
      <c r="K37" s="30"/>
      <c r="L37" s="30"/>
      <c r="M37" s="30"/>
    </row>
  </sheetData>
  <mergeCells count="22">
    <mergeCell ref="A1:C1"/>
    <mergeCell ref="A2:M2"/>
    <mergeCell ref="B12:D12"/>
    <mergeCell ref="B15:D15"/>
    <mergeCell ref="B19:D19"/>
    <mergeCell ref="B26:D26"/>
    <mergeCell ref="A28:D28"/>
    <mergeCell ref="A36:D36"/>
    <mergeCell ref="A37:D37"/>
    <mergeCell ref="A4:A12"/>
    <mergeCell ref="A13:A15"/>
    <mergeCell ref="A16:A18"/>
    <mergeCell ref="A20:A25"/>
    <mergeCell ref="A29:A35"/>
    <mergeCell ref="B5:B8"/>
    <mergeCell ref="B13:B14"/>
    <mergeCell ref="B24:B25"/>
    <mergeCell ref="B29:B31"/>
    <mergeCell ref="B32:B34"/>
    <mergeCell ref="M5:M8"/>
    <mergeCell ref="M13:M14"/>
    <mergeCell ref="M24:M25"/>
  </mergeCells>
  <printOptions horizontalCentered="1"/>
  <pageMargins left="0.0784722222222222" right="0.118055555555556" top="0.196527777777778" bottom="0.275" header="0.0784722222222222" footer="0.27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林若</cp:lastModifiedBy>
  <dcterms:created xsi:type="dcterms:W3CDTF">2024-08-06T07:55:00Z</dcterms:created>
  <dcterms:modified xsi:type="dcterms:W3CDTF">2025-01-20T07:29:50Z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32B5CA61585342378233EE63FF55B973_13</vt:lpwstr>
  </property>
  <property fmtid="{D5CDD505-2E9C-101B-9397-08002B2CF9AE}" pid="3" name="KSOProductBuildVer">
    <vt:lpwstr>2052-12.1.0.19770</vt:lpwstr>
  </property>
</Properties>
</file>